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<sst xmlns="http://schemas.openxmlformats.org/spreadsheetml/2006/main" count="26" uniqueCount="26">
  <si>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</si>
  <si>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TLH020</t>
  </si>
  <si>
    <t xml:space="preserve">U</t>
  </si>
  <si>
    <t xml:space="preserve">Groupe électrogène.</t>
  </si>
  <si>
    <r>
      <rPr>
        <b/>
        <sz val="7.80"/>
        <color rgb="FF000000"/>
        <rFont val="A"/>
        <family val="2"/>
      </rPr>
      <t xml:space="preserve">Groupe électrogène fixe triphasé, diesel, de 8 kVA de puissance, modèle DPA 10 E "GESAN", avec boîte de commutation d'actionnement manuel et disjoncteur magnéto-thermique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</si>
  <si>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</si>
  <si>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</si>
  <si>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</si>
  <si>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</si>
  <si>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</si>
  <si>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</si>
  <si>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mt35geg010cajO2</t>
  </si>
  <si>
    <t xml:space="preserve">Groupe électrogène fixe sur socle à fonctionnement automatique, triphasé de 230/400 V de tension, de 8 kVA de puissance, modèle DPA 10 E "GESAN", composé d'alternateur Stamford sans balai de 50 Hz de fréquence; moteur diesel Perkins de 1500 tr/min refroidi par eau, avec silencieux et réservoir de combustible; tableau électrique de contrôle; boîte de commutation avec contacteurs d'actionnement manuel calibrés à 25 A; et disjoncteur magnéto-thermique tétrapolaire (4P) calibré à 10 A.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</si>
  <si>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</si>
  <si>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</si>
  <si>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</si>
  <si>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</si>
  <si>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</si>
  <si>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</si>
  <si>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</si>
  <si>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</si>
  <si>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</si>
  <si>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</si>
  <si>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</si>
  <si>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16.414,29€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</si>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</sst>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62" customWidth="1"/>
    <col min="3" max="3" width="8.74" customWidth="1"/>
    <col min="4" max="4" width="54.06" customWidth="1"/>
    <col min="5" max="5" width="8.60" customWidth="1"/>
    <col min="6" max="6" width="5.83" customWidth="1"/>
    <col min="7" max="7" width="7.58" customWidth="1"/>
    <col min="8" max="8" width="5.83" customWidth="1"/>
    <col min="9" max="9" width="2.62" customWidth="1"/>
    <col min="10" max="10" width="3.21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79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6360.000000</v>
      </c>
      <c r="H8" s="16"/>
      <c r="I8" s="16"/>
      <c r="J8" s="16">
        <f ca="1">ROUND(INDIRECT(ADDRESS(ROW()+(0), COLUMN()+(-5), 1))*INDIRECT(ADDRESS(ROW()+(0), COLUMN()+(-3), 1)), 2)</f>
        <v>6360.000000</v>
      </c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0.368000</v>
      </c>
      <c r="F9" s="19" t="s">
        <v>16</v>
      </c>
      <c r="G9" s="20">
        <v>24.910000</v>
      </c>
      <c r="H9" s="20"/>
      <c r="I9" s="20"/>
      <c r="J9" s="20">
        <f ca="1">ROUND(INDIRECT(ADDRESS(ROW()+(0), COLUMN()+(-5), 1))*INDIRECT(ADDRESS(ROW()+(0), COLUMN()+(-3), 1)), 2)</f>
        <v>9.170000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0.368000</v>
      </c>
      <c r="F10" s="23" t="s">
        <v>19</v>
      </c>
      <c r="G10" s="24">
        <v>21.360000</v>
      </c>
      <c r="H10" s="24"/>
      <c r="I10" s="24"/>
      <c r="J10" s="24">
        <f ca="1">ROUND(INDIRECT(ADDRESS(ROW()+(0), COLUMN()+(-5), 1))*INDIRECT(ADDRESS(ROW()+(0), COLUMN()+(-3), 1)), 2)</f>
        <v>7.860000</v>
      </c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6377.030000</v>
      </c>
      <c r="H11" s="16"/>
      <c r="I11" s="16"/>
      <c r="J11" s="16">
        <f ca="1">ROUND(INDIRECT(ADDRESS(ROW()+(0), COLUMN()+(-5), 1))*INDIRECT(ADDRESS(ROW()+(0), COLUMN()+(-3), 1))/100, 2)</f>
        <v>127.540000</v>
      </c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6504.570000</v>
      </c>
      <c r="H12" s="24"/>
      <c r="I12" s="24"/>
      <c r="J12" s="24">
        <f ca="1">ROUND(INDIRECT(ADDRESS(ROW()+(0), COLUMN()+(-5), 1))*INDIRECT(ADDRESS(ROW()+(0), COLUMN()+(-3), 1))/100, 2)</f>
        <v>195.140000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6699.710000</v>
      </c>
      <c r="K13" s="26"/>
    </row>
  </sheetData>
  <mergeCells count="32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